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dd78878ff360d5a3/Documents/databall sheets/"/>
    </mc:Choice>
  </mc:AlternateContent>
  <xr:revisionPtr revIDLastSave="120" documentId="8_{8B9BDD03-D1DA-4DB4-A418-72E8B667AB94}" xr6:coauthVersionLast="47" xr6:coauthVersionMax="47" xr10:uidLastSave="{1839C833-4C68-4701-A8C5-6739EEDE784C}"/>
  <bookViews>
    <workbookView xWindow="-120" yWindow="-120" windowWidth="29040" windowHeight="15720" activeTab="1" xr2:uid="{D4EFE9A6-9DA6-4EE0-8BE1-A53510B094C2}"/>
  </bookViews>
  <sheets>
    <sheet name="March" sheetId="1" r:id="rId1"/>
    <sheet name="April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9" i="2" l="1"/>
  <c r="Q27" i="2"/>
  <c r="S12" i="1"/>
  <c r="S10" i="1"/>
  <c r="Q18" i="1" l="1"/>
</calcChain>
</file>

<file path=xl/sharedStrings.xml><?xml version="1.0" encoding="utf-8"?>
<sst xmlns="http://schemas.openxmlformats.org/spreadsheetml/2006/main" count="69" uniqueCount="33">
  <si>
    <t>Team</t>
  </si>
  <si>
    <t>Opponent</t>
  </si>
  <si>
    <t xml:space="preserve">Risk </t>
  </si>
  <si>
    <t>Result</t>
  </si>
  <si>
    <t>Amount W/L</t>
  </si>
  <si>
    <t>Total</t>
  </si>
  <si>
    <t>O/U</t>
  </si>
  <si>
    <t>Odds</t>
  </si>
  <si>
    <t>Over</t>
  </si>
  <si>
    <t>PIT</t>
  </si>
  <si>
    <t>MIA</t>
  </si>
  <si>
    <t>TOR</t>
  </si>
  <si>
    <t>TB</t>
  </si>
  <si>
    <t>LAA</t>
  </si>
  <si>
    <t>BAL</t>
  </si>
  <si>
    <t>W</t>
  </si>
  <si>
    <t>CHC</t>
  </si>
  <si>
    <t>TEX</t>
  </si>
  <si>
    <t>L</t>
  </si>
  <si>
    <t>Date</t>
  </si>
  <si>
    <t>COL</t>
  </si>
  <si>
    <t>ARI</t>
  </si>
  <si>
    <t>Under</t>
  </si>
  <si>
    <t>BOS</t>
  </si>
  <si>
    <t>SEA</t>
  </si>
  <si>
    <t>NYY</t>
  </si>
  <si>
    <t>HOU</t>
  </si>
  <si>
    <t>CIN</t>
  </si>
  <si>
    <t>PHI</t>
  </si>
  <si>
    <t>O</t>
  </si>
  <si>
    <t>TTL</t>
  </si>
  <si>
    <t>7-5</t>
  </si>
  <si>
    <t>8-5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</si>
</sst>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" fontId="0" fillId="0" borderId="0" xfId="0" applyNumberFormat="1"/>
    <xf numFmtId="164" fontId="0" fillId="0" borderId="0" xfId="0" applyNumberFormat="1"/>
    <xf numFmtId="16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16" fontId="0" fillId="0" borderId="0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/>
    <xf numFmtId="0" fontId="0" fillId="0" borderId="1" xfId="0" applyFill="1" applyBorder="1"/>
    <xf numFmtId="40" fontId="0" fillId="0" borderId="0" xfId="0" applyNumberFormat="1"/>
    <xf numFmtId="40" fontId="0" fillId="0" borderId="1" xfId="0" applyNumberFormat="1" applyBorder="1"/>
    <xf numFmtId="16" fontId="0" fillId="0" borderId="0" xfId="0" quotePrefix="1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F63B1-4341-4AA2-8133-BC687E828F28}">
  <dimension ref="A1:S18"/>
  <sheetViews>
    <sheetView workbookViewId="0">
      <selection activeCell="O20" sqref="O20"/>
    </sheetView>
  </sheetViews>
  <sheetFormatPr defaultRowHeight="15" x14ac:dyDescent="0.25"/>
  <cols>
    <col min="17" max="17" width="9.140625" style="2"/>
  </cols>
  <sheetData>
    <row r="1" spans="1:19" x14ac:dyDescent="0.25">
      <c r="A1" t="s">
        <v>19</v>
      </c>
      <c r="C1" t="s">
        <v>0</v>
      </c>
      <c r="E1" t="s">
        <v>1</v>
      </c>
      <c r="G1" t="s">
        <v>6</v>
      </c>
      <c r="I1" t="s">
        <v>5</v>
      </c>
      <c r="K1" t="s">
        <v>7</v>
      </c>
      <c r="M1" t="s">
        <v>2</v>
      </c>
      <c r="O1" t="s">
        <v>3</v>
      </c>
      <c r="Q1" s="2" t="s">
        <v>4</v>
      </c>
    </row>
    <row r="2" spans="1:19" x14ac:dyDescent="0.25">
      <c r="A2" s="1">
        <v>45379</v>
      </c>
      <c r="C2" t="s">
        <v>9</v>
      </c>
      <c r="E2" t="s">
        <v>10</v>
      </c>
      <c r="G2" t="s">
        <v>8</v>
      </c>
      <c r="I2">
        <v>7.5</v>
      </c>
      <c r="K2">
        <v>-108</v>
      </c>
      <c r="M2">
        <v>0.54</v>
      </c>
      <c r="O2" t="s">
        <v>15</v>
      </c>
      <c r="Q2" s="2">
        <v>0.5</v>
      </c>
    </row>
    <row r="3" spans="1:19" x14ac:dyDescent="0.25">
      <c r="A3" s="1">
        <v>45379</v>
      </c>
      <c r="C3" t="s">
        <v>11</v>
      </c>
      <c r="E3" t="s">
        <v>12</v>
      </c>
      <c r="G3" t="s">
        <v>8</v>
      </c>
      <c r="I3">
        <v>7.5</v>
      </c>
      <c r="K3">
        <v>-102</v>
      </c>
      <c r="M3">
        <v>0.51</v>
      </c>
      <c r="O3" t="s">
        <v>15</v>
      </c>
      <c r="Q3" s="2">
        <v>0.5</v>
      </c>
    </row>
    <row r="4" spans="1:19" x14ac:dyDescent="0.25">
      <c r="A4" s="1">
        <v>45379</v>
      </c>
      <c r="C4" t="s">
        <v>13</v>
      </c>
      <c r="E4" t="s">
        <v>14</v>
      </c>
      <c r="G4" t="s">
        <v>8</v>
      </c>
      <c r="I4">
        <v>7.5</v>
      </c>
      <c r="K4">
        <v>-108</v>
      </c>
      <c r="M4">
        <v>0.54</v>
      </c>
      <c r="O4" t="s">
        <v>15</v>
      </c>
      <c r="Q4" s="2">
        <v>0.5</v>
      </c>
    </row>
    <row r="5" spans="1:19" x14ac:dyDescent="0.25">
      <c r="A5" s="1">
        <v>45379</v>
      </c>
      <c r="C5" t="s">
        <v>16</v>
      </c>
      <c r="E5" t="s">
        <v>17</v>
      </c>
      <c r="G5" t="s">
        <v>8</v>
      </c>
      <c r="I5">
        <v>8.5</v>
      </c>
      <c r="K5">
        <v>100</v>
      </c>
      <c r="M5">
        <v>0.5</v>
      </c>
      <c r="O5" t="s">
        <v>18</v>
      </c>
      <c r="Q5" s="2">
        <v>-0.5</v>
      </c>
    </row>
    <row r="6" spans="1:19" x14ac:dyDescent="0.25">
      <c r="A6" s="1">
        <v>45380</v>
      </c>
      <c r="C6" t="s">
        <v>20</v>
      </c>
      <c r="E6" t="s">
        <v>21</v>
      </c>
      <c r="G6" t="s">
        <v>22</v>
      </c>
      <c r="I6">
        <v>9</v>
      </c>
      <c r="K6">
        <v>100</v>
      </c>
      <c r="M6">
        <v>0.5</v>
      </c>
      <c r="O6" t="s">
        <v>18</v>
      </c>
      <c r="Q6" s="2">
        <v>0.5</v>
      </c>
    </row>
    <row r="7" spans="1:19" s="4" customFormat="1" x14ac:dyDescent="0.25">
      <c r="A7" s="3">
        <v>45380</v>
      </c>
      <c r="C7" s="4" t="s">
        <v>23</v>
      </c>
      <c r="E7" s="4" t="s">
        <v>24</v>
      </c>
      <c r="G7" s="4" t="s">
        <v>22</v>
      </c>
      <c r="I7" s="4">
        <v>7</v>
      </c>
      <c r="K7" s="4">
        <v>102</v>
      </c>
      <c r="M7" s="4">
        <v>0.5</v>
      </c>
      <c r="O7" s="4" t="s">
        <v>15</v>
      </c>
      <c r="Q7" s="5">
        <v>0.51</v>
      </c>
    </row>
    <row r="8" spans="1:19" x14ac:dyDescent="0.25">
      <c r="A8" s="1">
        <v>45381</v>
      </c>
      <c r="C8" t="s">
        <v>16</v>
      </c>
      <c r="E8" t="s">
        <v>17</v>
      </c>
      <c r="G8" t="s">
        <v>8</v>
      </c>
      <c r="I8">
        <v>9.5</v>
      </c>
      <c r="K8">
        <v>-106</v>
      </c>
      <c r="M8">
        <v>0.53100000000000003</v>
      </c>
      <c r="O8" t="s">
        <v>15</v>
      </c>
      <c r="Q8" s="2">
        <v>0.5</v>
      </c>
    </row>
    <row r="9" spans="1:19" x14ac:dyDescent="0.25">
      <c r="A9" s="1">
        <v>45381</v>
      </c>
      <c r="C9" t="s">
        <v>25</v>
      </c>
      <c r="E9" t="s">
        <v>26</v>
      </c>
      <c r="G9" t="s">
        <v>8</v>
      </c>
      <c r="I9">
        <v>9</v>
      </c>
      <c r="K9">
        <v>-105</v>
      </c>
      <c r="M9">
        <v>0.52500000000000002</v>
      </c>
      <c r="O9" t="s">
        <v>18</v>
      </c>
      <c r="Q9" s="2">
        <v>-0.52500000000000002</v>
      </c>
    </row>
    <row r="10" spans="1:19" s="4" customFormat="1" x14ac:dyDescent="0.25">
      <c r="A10" s="3">
        <v>45381</v>
      </c>
      <c r="C10" s="4" t="s">
        <v>23</v>
      </c>
      <c r="E10" s="4" t="s">
        <v>24</v>
      </c>
      <c r="G10" s="4" t="s">
        <v>22</v>
      </c>
      <c r="I10" s="4">
        <v>7.5</v>
      </c>
      <c r="K10" s="4">
        <v>-115</v>
      </c>
      <c r="M10" s="4">
        <v>0.57499999999999996</v>
      </c>
      <c r="O10" s="4" t="s">
        <v>15</v>
      </c>
      <c r="Q10" s="5">
        <v>0.5</v>
      </c>
      <c r="S10" s="5">
        <f>SUM(Q8:Q10)</f>
        <v>0.47499999999999998</v>
      </c>
    </row>
    <row r="11" spans="1:19" s="7" customFormat="1" x14ac:dyDescent="0.25">
      <c r="A11" s="6">
        <v>45382</v>
      </c>
      <c r="C11" s="9" t="s">
        <v>25</v>
      </c>
      <c r="E11" s="9" t="s">
        <v>26</v>
      </c>
      <c r="G11" s="9" t="s">
        <v>8</v>
      </c>
      <c r="I11" s="9">
        <v>9.5</v>
      </c>
      <c r="K11" s="9">
        <v>-110</v>
      </c>
      <c r="M11" s="9">
        <v>0.55000000000000004</v>
      </c>
      <c r="O11" s="9" t="s">
        <v>18</v>
      </c>
      <c r="Q11" s="8">
        <v>-0.55000000000000004</v>
      </c>
      <c r="S11" s="8"/>
    </row>
    <row r="12" spans="1:19" s="4" customFormat="1" x14ac:dyDescent="0.25">
      <c r="A12" s="3">
        <v>45382</v>
      </c>
      <c r="C12" s="10" t="s">
        <v>20</v>
      </c>
      <c r="E12" s="10" t="s">
        <v>21</v>
      </c>
      <c r="G12" s="10" t="s">
        <v>22</v>
      </c>
      <c r="I12" s="10">
        <v>9</v>
      </c>
      <c r="K12" s="10">
        <v>-105</v>
      </c>
      <c r="M12" s="10">
        <v>0.52500000000000002</v>
      </c>
      <c r="O12" s="10" t="s">
        <v>15</v>
      </c>
      <c r="Q12" s="5">
        <v>0.5</v>
      </c>
      <c r="S12" s="5">
        <f>SUM(Q11:Q12)</f>
        <v>-5.0000000000000044E-2</v>
      </c>
    </row>
    <row r="18" spans="15:17" x14ac:dyDescent="0.25">
      <c r="O18" s="13" t="s">
        <v>31</v>
      </c>
      <c r="Q18" s="2">
        <f>SUM(Q2:Q16)</f>
        <v>2.4349999999999996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D0591-ACF1-4895-A351-FD63D805B8DB}">
  <dimension ref="A1:S29"/>
  <sheetViews>
    <sheetView tabSelected="1" workbookViewId="0">
      <selection activeCell="O28" sqref="O28"/>
    </sheetView>
  </sheetViews>
  <sheetFormatPr defaultRowHeight="15" x14ac:dyDescent="0.25"/>
  <cols>
    <col min="17" max="17" width="9.140625" style="11"/>
  </cols>
  <sheetData>
    <row r="1" spans="1:19" x14ac:dyDescent="0.25">
      <c r="A1" t="s">
        <v>19</v>
      </c>
      <c r="C1" t="s">
        <v>0</v>
      </c>
      <c r="E1" t="s">
        <v>1</v>
      </c>
      <c r="G1" t="s">
        <v>6</v>
      </c>
      <c r="I1" t="s">
        <v>5</v>
      </c>
      <c r="K1" t="s">
        <v>7</v>
      </c>
      <c r="M1" t="s">
        <v>2</v>
      </c>
      <c r="O1" t="s">
        <v>3</v>
      </c>
      <c r="Q1" s="11" t="s">
        <v>4</v>
      </c>
    </row>
    <row r="2" spans="1:19" s="4" customFormat="1" x14ac:dyDescent="0.25">
      <c r="A2" s="3">
        <v>45383</v>
      </c>
      <c r="C2" s="4" t="s">
        <v>27</v>
      </c>
      <c r="E2" s="4" t="s">
        <v>28</v>
      </c>
      <c r="G2" s="4" t="s">
        <v>29</v>
      </c>
      <c r="I2" s="4">
        <v>8</v>
      </c>
      <c r="K2" s="4">
        <v>-106</v>
      </c>
      <c r="M2" s="4">
        <v>0.53</v>
      </c>
      <c r="O2" s="4" t="s">
        <v>15</v>
      </c>
      <c r="Q2" s="12">
        <v>0.5</v>
      </c>
      <c r="S2" s="4">
        <v>0.5</v>
      </c>
    </row>
    <row r="27" spans="15:17" x14ac:dyDescent="0.25">
      <c r="O27" s="14" t="s">
        <v>32</v>
      </c>
      <c r="Q27" s="11">
        <f>SUM(Q2:Q24)</f>
        <v>0.5</v>
      </c>
    </row>
    <row r="29" spans="15:17" x14ac:dyDescent="0.25">
      <c r="P29" t="s">
        <v>30</v>
      </c>
      <c r="Q29" s="11">
        <f>Q27+2.44</f>
        <v>2.94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March</vt:lpstr>
      <vt:lpstr>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Haughey</dc:creator>
  <cp:lastModifiedBy>John Haughey</cp:lastModifiedBy>
  <dcterms:created xsi:type="dcterms:W3CDTF">2024-03-28T18:51:01Z</dcterms:created>
  <dcterms:modified xsi:type="dcterms:W3CDTF">2024-04-02T03:32:31Z</dcterms:modified>
</cp:coreProperties>
</file>